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<sst xmlns="http://schemas.openxmlformats.org/spreadsheetml/2006/main" count="50" uniqueCount="38">
  <si>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</si>
  <si>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</si>
  <si>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</si>
  <si>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</si>
  <si>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</si>
  <si>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</si>
  <si>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</si>
  <si>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</si>
  <si>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</si>
  <si>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</si>
  <si>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</si>
  <si>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</si>
  <si>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</si>
  <si>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</si>
  <si>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</si>
  <si>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</si>
  <si>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</si>
  <si>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</si>
  <si>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</si>
  <si>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</si>
  <si>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</si>
  <si>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</si>
  <si>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</si>
  <si>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</si>
  <si>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</si>
  <si>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</si>
  <si>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</si>
  <si>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</si>
  <si>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</si>
  <si>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</si>
  <si>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</si>
  <si>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</si>
  <si>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</si>
  <si>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</si>
  <si>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Тихмянова ,дом № 38</t>
  </si>
  <si>
    <t>Общеполезная площадь жилых помещений дома                                                                                   4815,7 м2</t>
  </si>
  <si>
    <t>Размер платы за содержание и ремонт жилого помещения                                                             21,44  руб./м2</t>
  </si>
  <si>
    <t>Сумма ,начисленная за содержание и текущий ремонт,руб./год                                                      1 238 983,3руб.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</si>
</sst>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4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4815.7</v>
      </c>
      <c r="E8" s="15">
        <v>0.41</v>
      </c>
      <c r="F8" s="5">
        <f t="shared" ref="F8:F13" si="0">D8*E8*12</f>
        <v>23693.243999999999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4815.7</v>
      </c>
      <c r="E9" s="15">
        <v>1.22</v>
      </c>
      <c r="F9" s="5">
        <f t="shared" si="0"/>
        <v>70501.847999999998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4815.7</v>
      </c>
      <c r="E10" s="15">
        <v>0.73</v>
      </c>
      <c r="F10" s="5">
        <f t="shared" si="0"/>
        <v>42185.531999999999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4815.7</v>
      </c>
      <c r="E11" s="15">
        <v>4.05</v>
      </c>
      <c r="F11" s="5">
        <f t="shared" si="0"/>
        <v>234043.02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4815.7</v>
      </c>
      <c r="E12" s="15">
        <v>1.1499999999999999</v>
      </c>
      <c r="F12" s="5">
        <f t="shared" si="0"/>
        <v>66456.659999999989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4815.7</v>
      </c>
      <c r="E13" s="15">
        <v>0.08</v>
      </c>
      <c r="F13" s="5">
        <f t="shared" si="0"/>
        <v>4623.0720000000001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4815.7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4815.7</v>
      </c>
      <c r="E15" s="15">
        <v>0.55000000000000004</v>
      </c>
      <c r="F15" s="5">
        <f t="shared" ref="F15:F20" si="2">D15*E15*12</f>
        <v>31783.620000000003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4815.7</v>
      </c>
      <c r="E16" s="15">
        <v>2.14</v>
      </c>
      <c r="F16" s="5">
        <f t="shared" si="2"/>
        <v>123667.17600000001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4815.7</v>
      </c>
      <c r="E17" s="15">
        <v>3.22</v>
      </c>
      <c r="F17" s="5">
        <f t="shared" si="2"/>
        <v>186078.64799999999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4815.7</v>
      </c>
      <c r="E18" s="9">
        <v>2.0099999999999998</v>
      </c>
      <c r="F18" s="9">
        <f t="shared" si="2"/>
        <v>116154.68399999998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4815.7</v>
      </c>
      <c r="E19" s="9">
        <v>3.74</v>
      </c>
      <c r="F19" s="9">
        <f t="shared" si="2"/>
        <v>216128.61600000001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4815.7</v>
      </c>
      <c r="E20" s="9">
        <v>2.14</v>
      </c>
      <c r="F20" s="9">
        <f t="shared" si="2"/>
        <v>123667.17600000001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1238983.2959999999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2024-02-16T08:01:44Z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